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4" windowHeight="64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<sst xmlns="http://schemas.openxmlformats.org/spreadsheetml/2006/main" count="507" uniqueCount="276">
  <si>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</si>
  <si>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</si>
  <si>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</si>
  <si>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</si>
  <si>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</si>
  <si>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</si>
  <si>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</si>
  <si>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</si>
  <si>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</si>
  <si>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</si>
  <si>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</si>
  <si>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</si>
  <si>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</si>
  <si>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</si>
  <si>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</si>
  <si>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</si>
  <si>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</si>
  <si>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</si>
  <si>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</si>
  <si>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</si>
  <si>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</si>
  <si>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</si>
  <si>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</si>
  <si>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</si>
  <si>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</si>
  <si>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</si>
  <si>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</si>
  <si>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</si>
  <si>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</si>
  <si>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</si>
  <si>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</si>
  <si>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</si>
  <si>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</si>
  <si>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</si>
  <si>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</si>
  <si>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</si>
  <si>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</si>
  <si>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</si>
  <si>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</si>
  <si>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</si>
  <si>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</si>
  <si>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</si>
  <si>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</si>
  <si>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</si>
  <si>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</si>
  <si>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</si>
  <si>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</si>
  <si>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</si>
  <si>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</si>
  <si>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</si>
  <si>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</si>
  <si>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</si>
  <si>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</si>
  <si>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</si>
  <si>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</si>
  <si>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</si>
  <si>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</si>
  <si>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</si>
  <si>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</si>
  <si>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</si>
  <si>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</si>
  <si>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</si>
  <si>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</si>
  <si>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</si>
  <si>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</si>
  <si>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</si>
  <si>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</si>
  <si>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</si>
  <si>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</si>
  <si>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</si>
  <si>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</si>
  <si>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</si>
  <si>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</si>
  <si>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</si>
  <si>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</si>
  <si>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</si>
  <si>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</si>
  <si>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</si>
  <si>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</si>
  <si>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</si>
  <si>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</si>
  <si>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</si>
  <si>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</si>
  <si>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</si>
  <si>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</si>
  <si>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</si>
  <si>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</si>
  <si>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</si>
  <si>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</si>
  <si>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</si>
  <si>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</si>
  <si>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</si>
  <si>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</si>
  <si>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</si>
  <si>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</si>
  <si>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</si>
  <si>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</si>
  <si>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</si>
  <si>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</si>
  <si>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</si>
  <si>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</si>
  <si>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</si>
  <si>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</si>
  <si>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</si>
  <si>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</si>
  <si>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</si>
  <si>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</si>
  <si>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</si>
  <si>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</si>
  <si>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</si>
  <si>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</si>
  <si>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</si>
  <si>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</si>
  <si>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</si>
  <si>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</si>
  <si>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</si>
  <si>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</si>
  <si>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</si>
  <si>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</si>
  <si>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</si>
  <si>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</si>
  <si>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</si>
  <si>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</si>
  <si>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</si>
  <si>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</si>
  <si>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</si>
  <si>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</si>
  <si>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</si>
  <si>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</si>
  <si>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</si>
  <si>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</si>
  <si>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</si>
  <si>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</si>
  <si>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</si>
  <si>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</si>
  <si>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</si>
  <si>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</si>
  <si>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</si>
  <si>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</si>
  <si>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</si>
  <si>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</si>
  <si>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</si>
  <si>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</si>
  <si>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</si>
  <si>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</si>
  <si>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54 โครงการ</t>
  </si>
  <si>
    <t>1 โครงการ</t>
  </si>
  <si>
    <t>ไม่มี</t>
  </si>
  <si>
    <t>55 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</si>
  <si>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สถาบันบริหารจัดการธนาคารที่ดิน (องค์การมหาชน)</t>
    </r>
  </si>
  <si>
    <t>สำนักงานปลัดสำนักนายกรัฐมาตรี</t>
  </si>
  <si>
    <t>สถาบับริหารจัดการธนาคารที่ดิน (องค์การมหาชน)</t>
  </si>
  <si>
    <t>พญาไท</t>
  </si>
  <si>
    <t>กรุงเทพ</t>
  </si>
  <si>
    <t>จ้างเหมาบริการรถยนต์ (ตู้) จำนวน 1 คัน พร้อมพนักงานขับรถ ไปจังหวัดนครสวรรค์ วันที่ 11 ตุลาคม 2565</t>
  </si>
  <si>
    <t>อื่น ๆ</t>
  </si>
  <si>
    <t>สิ้นสุดสัญญา</t>
  </si>
  <si>
    <t>จ้างเหมาบริการรถยนต์ (ตู้) จำนวน 1 คัน พร้อมพนักงานขับรถ ไปจังหวัดนครสวรรค์ วันที่ 25 ตุลาคม 2565</t>
  </si>
  <si>
    <t>จ้างเหมาบริการบำรุงรักษาโปรแกรม Business plus payroll ตั้งแต่วันที่ 19 พฤศจิกายน 2565 ถึงวันที่ 18 พฤศจิกายน 2566</t>
  </si>
  <si>
    <t xml:space="preserve">จ้างบริการต่ออายุประกันภัยของเครื่องอากาศยานไร้คนขับ (Drone) ประเภทคุ้มครองบุคคลภายนอก </t>
  </si>
  <si>
    <t>จ้างดำเนินการต่ออายุการจดทะเบียนโดเมนเนม www.labai.or.th ในชื่อ labai.or.th</t>
  </si>
  <si>
    <t>จ้างดำเนินการเช่าพื้นที่บริการเว็บไซต์ของ บจธ.</t>
  </si>
  <si>
    <t>จ้างเหมาบริการรถยนต์ (ตู้) จำนวน 1 คัน พร้อมพนักงานขับรถ
(เดินทางไปจังหวัดนครราชสีมา วันที่ 29 พฤศจิกายน 2565)</t>
  </si>
  <si>
    <t>จ้างเหมาบริการรถยนต์ (ตู้) จำนวน 1 คัน พร้อมพนักงานขับรถ
(เดินทางไปจังหวัดนครนายก วันที่ 29 พฤศจิกายน 2565)</t>
  </si>
  <si>
    <t>จ้างเหมาบริการรถยนต์ (ตู้) จำนวน 1 คัน พร้อมพนักงานขับรถ</t>
  </si>
  <si>
    <t>ซื้ออุปกรณ์การเพิ่มประสิทธิภาพ (Upgrade) เครื่องคอมพิวเตอร์ จำนวน 3 รายการ</t>
  </si>
  <si>
    <t>จ้างเหมาบริการรถยนต์ (ตู้) จำนวน 1 คัน พร้อมพนักงานขับรถ
(ลงพื้นที่จังหวัดจันทบุรี วันที่ 11-12 มกราคม 2566)</t>
  </si>
  <si>
    <t>จ้างเหมาบริการรถยนต์ (ตู้) จำนวน 2 คัน พร้อมพนักงานขับรถ
(จังหวัดจันทบุรี วันที่ 18 - 20 กุมภาพันธ์ 2566)</t>
  </si>
  <si>
    <t>จ้างเหมาบริการรถยนต์ (ตู้) จำนวน 1 คัน พร้อมพนักงานขับรถ
(ลงพื้นที่จังหวัดอำนาจเจริญ และจังหวัดนครราชสีมา วันที่ 8-10 มีนาคม 2566)</t>
  </si>
  <si>
    <t>จ้างจัดทำตรายางเพื่อใช้ในการปฏิบัติงานของ บจธ. จำนวน 51 รายการ</t>
  </si>
  <si>
    <t>จ้างเหมาบริการรถยนต์ (ตู้) จำนวน 1 คัน พร้อมพนักงานขับรถ
(ลงพื้นที่จังหวัดสุพรรณบุรี วันที่ 25 มีนาคม 2566)</t>
  </si>
  <si>
    <t>จ้างเหมาบริการรถยนต์ (ตู้) จำนวน 1 คัน พร้อมพนักงานขับรถ
(เดินทางลงพื้นที่จังหวัดพิจิตร วันที่ 3 พฤษภาคม 2566)</t>
  </si>
  <si>
    <t>จัดซื้อหลักสูตรการอบรมการบริหารจัดการฐานข้อมูล การพัฒนาแอพพลิเคชั่น และการวิเคราะห์ข้อมูลด้วย Power BI ระยะเวลา 1 ปี</t>
  </si>
  <si>
    <t>จ้างผลิตสื่อประชาสัมพันธ์เพื่อประกอบการสัมนาเจ้าของที่ดิน  "โครงการพัฒนาและทดสอบรูปแบบการบริหารจัดการที่ดินที่เป็นนวัตกรรมใหม่เพื่อเพิ่มโอกาสในการเข้าถึงที่ดิน"</t>
  </si>
  <si>
    <t>จ้างเหมาบริการรถยนต์ (ตู้) จำนวน 1 คัน พร้อมพนักงานขับรถยนต์ (ไปนครราชสีมา วันที่ 19-20 กันยายน 2566)</t>
  </si>
  <si>
    <t>จัดซื้อน้ำดื่ม ประจำสำนักงานสำหรับผู้ปฏิบัติงานของ บจธ. ประจำปีงบประมาณ พ.ศ.2567</t>
  </si>
  <si>
    <t xml:space="preserve">ซื้อแพ็กเกจรายเดือนสำหรับโควต้าข้อความ Broadcast ผ่าน Line Official Account และต่ออายุ Premium ID ของ บจธ. ประจำปีงบประมาณ พ.ศ. 2567  </t>
  </si>
  <si>
    <t>บริษัท ฉัตรแก้วทีม จำกัด</t>
  </si>
  <si>
    <t>บริษัท อี-บิซิเนส พลัส จำกัด</t>
  </si>
  <si>
    <t xml:space="preserve">บริษัท เจมาร์ท ประกันภัย จำกัด (มหาชน) </t>
  </si>
  <si>
    <t>บริษัท พีแอนด์ที โฮสติ้ง จำกัด</t>
  </si>
  <si>
    <t>นายคเชนท์ หวังธรรมมัง</t>
  </si>
  <si>
    <t>บริษัท แอดไวซ์ ไอที อินฟินิท จำกัด (มหาชน)</t>
  </si>
  <si>
    <t>นายธนารัตน์ ศรีทอง</t>
  </si>
  <si>
    <t>ร้านพัฒนกิจ</t>
  </si>
  <si>
    <t>บริษัท ไลค์ มี เอ็กซ์ จำกัด</t>
  </si>
  <si>
    <t>บริษัท จรัลสนิทวงศ์การพิมพ์ จำกัด</t>
  </si>
  <si>
    <t xml:space="preserve">บริษัท ฉัตรแก้วทีม จำกัด </t>
  </si>
  <si>
    <t>บริษัท เอ็ม วอเตอร์ จำกัด</t>
  </si>
  <si>
    <t>บริษัท พาณิชย์ดิจิทัล จำกัด</t>
  </si>
  <si>
    <t>-</t>
  </si>
  <si>
    <t>จ้างเหมาบริการระบบสารบรรณอิเล็กทรอนิกส์ ประจำปีงบประมาณ พ.ศ. 2566</t>
  </si>
  <si>
    <t xml:space="preserve">จ้างเหมาบริการระบบร่างหนังสือและลายเซ็นอิเล็กทรอนิกส์ ประจำปีงบประมาณ พ.ศ. 2566 </t>
  </si>
  <si>
    <t>เช่าใช้บริการอินเตอร์เน็ต เพื่อใช้ในการปฏิบัติงานของ บจธ. ประจำปีงบประมาณ พ.ศ.2566</t>
  </si>
  <si>
    <t>จ้างเหมาบริการบำรุงรักษาระบบเครือข่ายของ บจธ. ประจำปีงบประมาณ พ.ศ.2566</t>
  </si>
  <si>
    <t>จ้างเหมาบริการเช่าพื้นที่คลาวด์วางระบบเพื่อเพื่มโอกาสเข้าถึงที่ดิน ประจำปีงบประมาณ พ.ศ.2566</t>
  </si>
  <si>
    <t xml:space="preserve">เช่าใช้บริการพื้นที่วางเครื่องแม่ข่ายคอมพิวเตอร์ อุปกรณ์จัดเก็บข้อมูลแบบใช้ร่วมกัน (Shared Storage) อุปกรณ์ Firewall อุปกรณ์เครือข่าย switch ประจำปีงบประมาณ พ.ศ. 2566 </t>
  </si>
  <si>
    <t xml:space="preserve">จัดซื้อสิทธิ์การใช้งานโปรแกรมระบบการติดต่อสื่อสาร รับ-ส่ง ข้อมูลภาพและเสียง (Video Conference) ประจำปีงบประมาณ พ.ศ.2566 </t>
  </si>
  <si>
    <t>ซื้อวัสดุสำนักงานและวัสดุงานบ้านงานครัว เพื่อใช้ในการปฏิบัติงานของ บจธ. จำนวน 19 รายการ</t>
  </si>
  <si>
    <t xml:space="preserve">เช่ารถยนต์ตู้ส่วนกลาง จำนวน 1 คัน เพื่อใช้ในภารกิจของ บจธ.
(ตั้งแต่วันที่ 3 มกราคม 2566 - 30 กันยายน 2566) </t>
  </si>
  <si>
    <t>จ้างดำเนินการต่ออายุโปรแกรมป้องกันไวรัสคอมพิวเตอร์ (Anti Virus) ตั้งแต่วันที่ 9 มกราคม 2566 – 8 มกราคม 2567</t>
  </si>
  <si>
    <t>จ้างเหมาบริการพนักงานขับรถยนต์ เพื่อสนับสนุนภารกิจของ บจธ. จำนวน 1 ราย
(ตั้งแต่วันที่ 3 มกราคม 2566 - 30 กันยายน 2566)</t>
  </si>
  <si>
    <t>จ้างให้บริการบำรุงรักษาโปรแกรม AutoFlight ระยะเวลา 1 ปี
(ตั้งแต่วันที่ 4 มกราคม 2566 - 3 มกราคม 2567)</t>
  </si>
  <si>
    <t xml:space="preserve">จ้างเหมาดำเนินการจัดกิจกรรมเพื่อประชาสัมพันธ์ บจธ. ภายใต้กิจกรรม ''บจธ. มอบที่ดินทำกิน สู่ความมั่นคง และยั่งยืน" </t>
  </si>
  <si>
    <t>ซื้อโปรแกรม AutoFlight สำหรับการบันทึกบัญชีของ บจธ. จำนวน 1 โปรแกรม</t>
  </si>
  <si>
    <t>จ้างพัฒนาและปรับปรุงแก้ไขระบบเว็บไซต์และฐานข้อมูลการเป็นตัวกลางด้านที่ดินของ บจธ. (clm.labai.or.th)</t>
  </si>
  <si>
    <t>จ้างผลิตสื่อประชาสัมพันธ์ "โครงการพัฒนาและทดสอบรูปแบบการบริหารจัดการที่ดินที่เป็นนวัตกรรมใหม่เพื่อเพิ่มโอกาสในการเข้าถึงที่ดิน"</t>
  </si>
  <si>
    <t xml:space="preserve">จ้างเหมาบุคคลภายนอกเป็นผู้สอบบัญชีและประเมินผลการใช้จ่ายเงินและทรัพย์สิน สำหรับปีงบประมาณ พ.ศ. 2566 แทนสำนักงานการตรวจเงินแผ่นดิน </t>
  </si>
  <si>
    <t xml:space="preserve">จ้างประเมินมูลค่าทรัพย์สิน พื้นที่จังหวัดร้อยเอ็ด (อำเภอปทุมรัตน์ และอำเภอเกษตรวิสัย) ภายใต้โครงการบริหารจัดการที่ดินอย่างยั่งยืน </t>
  </si>
  <si>
    <t xml:space="preserve">จ้างประเมินมูลค่าทรัพย์สิน พื้นที่จังหวัดขอนแก่นและจังหวัดอุบลราชธานี ภายใต้โครงการบริหารจัดการที่ดินอย่างยั่งยืน </t>
  </si>
  <si>
    <t xml:space="preserve">จ้างประเมินมูลค่าทรัพย์สิน พื้นที่จังหวัดสุราษธานี และสตูลภายใต้โครงการบริหารจัดการที่ดินอย่างยั่งยืน </t>
  </si>
  <si>
    <t xml:space="preserve">จ้างประเมินมูลค่าทรัพย์สิน พื้นที่จังหวัดลำพูน และเชียงใหม่ ภายใต้โครงการบริหารจัดการที่ดินอย่างยั่งยืน </t>
  </si>
  <si>
    <t xml:space="preserve">ซื้อตัวรับสัญญาณ Internet (USB Wifi) จำนวน 1 ชิ้น </t>
  </si>
  <si>
    <t>ซื้อวัสดุสำนักงาน และวัสดุงานบ้านงานครัว เพื่อใช้ในการปฏิบัติงานของ บจธ. จำนวน 3 รายการ</t>
  </si>
  <si>
    <t>จัดซื้อหมึกพิมพ์ใช้สำหรับเครื่องพิมพ์ (Printer) เพื่อใช้ในการปฏิบัติงานของ บจธ. จำนวน 7 รายการ</t>
  </si>
  <si>
    <t>ซื้อวัสดุสำนักงาน และวัสดุงานบ้านงานครัว เพื่อใช้ในการปฏิบัติงานของ บจธ.</t>
  </si>
  <si>
    <t>จ้างเหมาออกแบบบรรจุภัณฑ์และจัดทำบรรจุภัณฑ์ให้กับชุมชน โครงการยกระดับคุณภาพผลิตภัณฑ์ชุมชนให้มีมาตรฐาน จำนวน 5 พื้นที่  จำนวน 1 งาน</t>
  </si>
  <si>
    <t>ซื้อวัสดุสำนักงาน วัสดุไฟฟ้าและวิทยุ วัสดุงานบ้านงานครัว เพื่อใช้ในการปฏิบัติงานของบจธ. จำนวน 5 รายการ</t>
  </si>
  <si>
    <t>บริษัท ดี โซลูชั่น ดอทคอม จำกัด</t>
  </si>
  <si>
    <t>บริษัท โทรคมนาคมแห่งชาติ จำกัด (มหาชน)</t>
  </si>
  <si>
    <t>บริษัท กู้ดเดย์ จำกัด</t>
  </si>
  <si>
    <t>บริษัท อินเทอร์เน็ต ประเทศไทย จำกัด (มหาชน)</t>
  </si>
  <si>
    <t>บริษัท โทรคมนาคมแห่งชาติ จำกัด 
(มหาชน)</t>
  </si>
  <si>
    <t>บริษัท วัน ทู ออล จำกัด</t>
  </si>
  <si>
    <t>บริษัท สยามราชธานี จำกัด (มหาชน)</t>
  </si>
  <si>
    <t>นายสอง นุขุนทด</t>
  </si>
  <si>
    <t>บริษัท ออโต้ไฟล์ท จำกัด</t>
  </si>
  <si>
    <t>บริษัท จิ๊กซอว์ คอนเน็คชั่น จำกัด</t>
  </si>
  <si>
    <t>นายธวัชชัย พรหมรัตน์</t>
  </si>
  <si>
    <t>นายนิพิฐพนธ์ พิพัฒน์ธนทรัพย์</t>
  </si>
  <si>
    <t>บริษัท บางกอก แวลูเอชั่น แอนด์ คอนซัลแตนท์ จำกัด</t>
  </si>
  <si>
    <t>บริษัท โกร เอสทิเมชั่น จำกัด</t>
  </si>
  <si>
    <t>บริษัท โปรสเปค แอพเพรซัล จำกัด</t>
  </si>
  <si>
    <t>บริษัท แอดวานซ์ พร๊อพเพอร์ตี้ แอนด์ คอนซัลแทนท์ จำกัด</t>
  </si>
  <si>
    <t xml:space="preserve">บริษัท คอมเซเว่น จำกัด (มหาชน) </t>
  </si>
  <si>
    <t>ร้านพัฒนากิจ</t>
  </si>
  <si>
    <t>บริษัท กรีน เทคโนโลยี 
ซิสเท็ม จำกัด</t>
  </si>
  <si>
    <t>นายทวีศักดิ์ สาสงเคราะห์</t>
  </si>
  <si>
    <t xml:space="preserve">ร้านพัฒนากิจ </t>
  </si>
  <si>
    <t>650976617835</t>
  </si>
  <si>
    <t>65097619017</t>
  </si>
  <si>
    <t>65097512873</t>
  </si>
  <si>
    <t>65097615700</t>
  </si>
  <si>
    <t>65097609886</t>
  </si>
  <si>
    <t>65127146693</t>
  </si>
  <si>
    <t>65127481014</t>
  </si>
  <si>
    <t>66017538840</t>
  </si>
  <si>
    <t>66037640682</t>
  </si>
  <si>
    <t>65097754127</t>
  </si>
  <si>
    <t>66079235373</t>
  </si>
  <si>
    <t>66089501330</t>
  </si>
  <si>
    <t>ยกเลิก</t>
  </si>
  <si>
    <t xml:space="preserve">จ้างเหมาบริการสำรองข้อมูลของ บจธ. ประจำปีงบประมาณ 2566 </t>
  </si>
  <si>
    <t>จ้างเหมาบริการทำความสะอาดพื้นที่สำนักงานของ บจธ. ประจำปี พ.ศ. 2566</t>
  </si>
  <si>
    <t>จ้างเหมาบริการรักษาความมั่นคงปลอดภัยไซเบอร์ ประจำปีงบประมาณ พ.ศ.2566</t>
  </si>
  <si>
    <t>เช่าใช้บริการเครื่องถ่ายเอกสาร 3 เครื่อง เพื่อใช้สำหรับการปฏิบัติงานของ บจธ. ประจำปีงบประมาณ พ.ศ. 2566</t>
  </si>
  <si>
    <t xml:space="preserve">จ้างเหมาดำเนินการต่ออายุสิทธิการใช้งานซอฟต์แวร์ (License) ของอุปกรณ์รักษาความปลอดภัยของเครือข่ายคอมพิวเตอร์ (Firewall) (บจธ.) </t>
  </si>
  <si>
    <t xml:space="preserve">  จ้างที่ปรึกษาดำเนินการโครงการทบทวนแผนยุทธศาสตร์ระยะ ๓ ปี (พ.ศ.๒๕๖๖ - ๒๕๖๘) และแผนปฏิบัติการประจำปีงบประมาณ พ.ศ. ๒๕๖๗ ของ บจธ. </t>
  </si>
  <si>
    <t>จ้างที่ปรึกษาดำเนินการจัดทำห่วงโซ่ผลการดำเนินงาน (result chain)</t>
  </si>
  <si>
    <t xml:space="preserve">จ้างที่ปรึกษาประเมินความคุ้มค่าทางเศรษฐกิจและสังคม โครงการบริหารจัดการที่ดินอย่างยั่งยืน </t>
  </si>
  <si>
    <t>อยู่ระหว่างการดำเนินการและตรวจรับ</t>
  </si>
  <si>
    <t>บริษัท เอ็นเอสพี คลีนนิ่ง เซอร์วิส จำกัด</t>
  </si>
  <si>
    <t>บริษัท วัน ออเทน จำกัด</t>
  </si>
  <si>
    <t>บริษัท โตชิบา เทค (ประเทศไทย) จำกัด</t>
  </si>
  <si>
    <t>บริษัท ทริส คอร์ปอเรชั่น จำกัด</t>
  </si>
  <si>
    <t>65097616527</t>
  </si>
  <si>
    <t xml:space="preserve"> 65097512117</t>
  </si>
  <si>
    <t>65097618396</t>
  </si>
  <si>
    <t>65097512416</t>
  </si>
  <si>
    <t>66027323269</t>
  </si>
  <si>
    <t>66017545046</t>
  </si>
  <si>
    <t>66037356489</t>
  </si>
  <si>
    <t>66049086039</t>
  </si>
  <si>
    <t>สัญญา</t>
  </si>
  <si>
    <t>บันทึกข้อตกลง</t>
  </si>
  <si>
    <t>ใบสั่งซื้อ/ใบสั่งจ้าง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</si>
</sst>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$-F800]dddd\,\ mmmm\ dd\,\ yyyy"/>
    <numFmt numFmtId="189" formatCode="[$-101041E]d\ mmmm\ yyyy;@"/>
    <numFmt numFmtId="190" formatCode="[$-41E]d\ mmmm\ yyyy"/>
    <numFmt numFmtId="191" formatCode="[$-D01041E]d\ mmmm\ 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42" applyFont="1" applyBorder="1" applyAlignment="1">
      <alignment horizontal="center"/>
    </xf>
    <xf numFmtId="43" fontId="42" fillId="0" borderId="10" xfId="42" applyFont="1" applyBorder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2" fillId="0" borderId="0" xfId="0" applyFont="1" applyAlignment="1">
      <alignment wrapText="1"/>
    </xf>
    <xf numFmtId="0" fontId="45" fillId="33" borderId="0" xfId="0" applyFont="1" applyFill="1" applyAlignment="1">
      <alignment horizontal="center"/>
    </xf>
    <xf numFmtId="0" fontId="4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vertical="top"/>
    </xf>
    <xf numFmtId="4" fontId="42" fillId="0" borderId="10" xfId="0" applyNumberFormat="1" applyFont="1" applyBorder="1" applyAlignment="1">
      <alignment horizontal="center" vertical="top"/>
    </xf>
    <xf numFmtId="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43" fontId="42" fillId="0" borderId="10" xfId="42" applyFont="1" applyBorder="1" applyAlignment="1">
      <alignment vertical="top"/>
    </xf>
    <xf numFmtId="187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9" fontId="42" fillId="0" borderId="10" xfId="42" applyNumberFormat="1" applyFont="1" applyBorder="1" applyAlignment="1">
      <alignment horizontal="center" vertical="top"/>
    </xf>
    <xf numFmtId="188" fontId="42" fillId="0" borderId="10" xfId="0" applyNumberFormat="1" applyFont="1" applyBorder="1" applyAlignment="1">
      <alignment horizontal="center" vertical="top"/>
    </xf>
    <xf numFmtId="18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43" fontId="42" fillId="0" borderId="10" xfId="42" applyFont="1" applyBorder="1" applyAlignment="1">
      <alignment horizontal="center" vertical="top"/>
    </xf>
    <xf numFmtId="191" fontId="42" fillId="0" borderId="10" xfId="0" applyNumberFormat="1" applyFont="1" applyBorder="1" applyAlignment="1">
      <alignment horizontal="center" vertical="top"/>
    </xf>
    <xf numFmtId="187" fontId="42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/>
    </xf>
    <xf numFmtId="0" fontId="42" fillId="34" borderId="10" xfId="0" applyFont="1" applyFill="1" applyBorder="1" applyAlignment="1">
      <alignment horizontal="left" vertical="top" wrapText="1"/>
    </xf>
    <xf numFmtId="43" fontId="42" fillId="34" borderId="10" xfId="42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43" fontId="42" fillId="0" borderId="10" xfId="42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187" fontId="42" fillId="0" borderId="10" xfId="0" applyNumberFormat="1" applyFont="1" applyFill="1" applyBorder="1" applyAlignment="1">
      <alignment horizontal="center" vertical="top" wrapText="1"/>
    </xf>
    <xf numFmtId="49" fontId="42" fillId="0" borderId="10" xfId="42" applyNumberFormat="1" applyFont="1" applyFill="1" applyBorder="1" applyAlignment="1">
      <alignment horizontal="center" vertical="top" wrapText="1"/>
    </xf>
    <xf numFmtId="191" fontId="42" fillId="0" borderId="10" xfId="0" applyNumberFormat="1" applyFont="1" applyBorder="1" applyAlignment="1">
      <alignment vertical="top"/>
    </xf>
    <xf numFmtId="0" fontId="42" fillId="0" borderId="10" xfId="0" applyFont="1" applyFill="1" applyBorder="1" applyAlignment="1">
      <alignment horizontal="left" vertical="top" wrapText="1"/>
    </xf>
    <xf numFmtId="43" fontId="42" fillId="0" borderId="10" xfId="42" applyFont="1" applyFill="1" applyBorder="1" applyAlignment="1">
      <alignment horizontal="left" vertical="top" wrapText="1"/>
    </xf>
    <xf numFmtId="43" fontId="42" fillId="0" borderId="10" xfId="42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ระยะเวลาในการดำเนินงานจัดซื้อจัดจ้างกระชั้นชิด แม้ว่าวงเงินที่จัดซื้อจัดจ้างจำนวนเล็กน้อยตามกำหนดในกฎกระทรวง อาจส่งผลให้เกิดความเสี่ยงที่จะเกิดข้อผิดพลาดในการดำเนินการจัดซื้อจัดจ้างได้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ผู้ปฏิบัติงาน ขาดการวางแผนการดำเนินงานจัดซื้อจัดจ้างของกอง กรณีมีความจำเป็นจะต้องจัดซื้อจัดจ้างต่อเนื่องจากสัญญา/ใบสั่งซื้อสั่งจ้าง/ข้อตกลงเดิม ส่งผลให้การดำเนินการจัดซื้อจัดจ้างล่าช้า และมากระจุกตัวอยู่ที่กอง ที่มีการจัดซื้อจัดจ้าง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ตรวจสอบเอกสารการจัดซื้อจัดจ้าง ให้ถูกต้อง และเป็นไปตามพระราชบัญญัติการจัดซื้อจัดจ้างและการบริหารพัสดุภาครัฐ พ.ศ.2560 และระเบียบกระทรวงการคลัง ว่าด้วยการจัดซื้อจัดจ้างและการบริหารพัสดุภาครัฐ พ.ศ.2560 กฎกระทรวง และหนังสือเวียนที่เกี่ยวข้องกับการจัดซื้อจัดจ้าง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มีหนังสือชี้แจง แนวทางและขั้นตอนในการดำเนินการจัดซื้อจัดจ้าง ให้กับผู้ปฏิบัติงานของ บจธ. ทราบและถือปฏิบัติ ให้มีการวางแผนการทำงานล่วงหน้า เพื่อให้การปฏิบัติงานของ บจธ. มีประสิทธิภาพมากยิ่งขึ้น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I8" sqref="I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8.25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">
      <c r="D6" s="7" t="s">
        <v>136</v>
      </c>
      <c r="E6" s="6" t="s">
        <v>147</v>
      </c>
      <c r="F6" s="9">
        <v>0</v>
      </c>
      <c r="G6" s="4"/>
    </row>
    <row r="7" spans="4:7" ht="27">
      <c r="D7" s="7" t="s">
        <v>137</v>
      </c>
      <c r="E7" s="6" t="s">
        <v>146</v>
      </c>
      <c r="F7" s="9">
        <v>900000</v>
      </c>
      <c r="G7" s="4"/>
    </row>
    <row r="8" spans="4:7" ht="27">
      <c r="D8" s="7" t="s">
        <v>138</v>
      </c>
      <c r="E8" s="6" t="s">
        <v>145</v>
      </c>
      <c r="F8" s="9">
        <v>6856140.16</v>
      </c>
      <c r="G8" s="4"/>
    </row>
    <row r="9" spans="4:7" ht="27">
      <c r="D9" s="7" t="s">
        <v>139</v>
      </c>
      <c r="E9" s="6" t="s">
        <v>147</v>
      </c>
      <c r="F9" s="9">
        <v>0</v>
      </c>
      <c r="G9" s="4"/>
    </row>
    <row r="10" spans="4:7" ht="27">
      <c r="D10" s="7" t="s">
        <v>142</v>
      </c>
      <c r="E10" s="6" t="s">
        <v>147</v>
      </c>
      <c r="F10" s="9">
        <v>0</v>
      </c>
      <c r="G10" s="4"/>
    </row>
    <row r="11" spans="4:6" ht="24">
      <c r="D11" s="5" t="s">
        <v>134</v>
      </c>
      <c r="E11" s="6" t="s">
        <v>148</v>
      </c>
      <c r="F11" s="8">
        <f>SUM(F6:F10)</f>
        <v>7756140.16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60" zoomScaleNormal="60" zoomScalePageLayoutView="0" workbookViewId="0" topLeftCell="A1">
      <selection activeCell="H54" sqref="H54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73.7109375" style="1" customWidth="1"/>
    <col min="8" max="8" width="17.57421875" style="1" customWidth="1"/>
    <col min="9" max="9" width="18.00390625" style="1" customWidth="1"/>
    <col min="10" max="10" width="21.57421875" style="1" bestFit="1" customWidth="1"/>
    <col min="11" max="11" width="18.421875" style="1" bestFit="1" customWidth="1"/>
    <col min="12" max="12" width="17.00390625" style="1" customWidth="1"/>
    <col min="13" max="13" width="16.8515625" style="1" customWidth="1"/>
    <col min="14" max="14" width="21.140625" style="1" bestFit="1" customWidth="1"/>
    <col min="15" max="15" width="33.00390625" style="1" bestFit="1" customWidth="1"/>
    <col min="16" max="16" width="17.8515625" style="1" bestFit="1" customWidth="1"/>
    <col min="17" max="17" width="20.421875" style="1" bestFit="1" customWidth="1"/>
    <col min="18" max="18" width="19.8515625" style="1" customWidth="1"/>
    <col min="19" max="16384" width="9.00390625" style="1" customWidth="1"/>
  </cols>
  <sheetData>
    <row r="1" spans="1:18" s="12" customFormat="1" ht="48.75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7" ht="24">
      <c r="A2" s="1">
        <v>2566</v>
      </c>
      <c r="B2" s="1" t="s">
        <v>64</v>
      </c>
      <c r="C2" s="1" t="s">
        <v>150</v>
      </c>
      <c r="D2" s="1" t="s">
        <v>151</v>
      </c>
      <c r="E2" s="1" t="s">
        <v>152</v>
      </c>
      <c r="F2" s="1" t="s">
        <v>153</v>
      </c>
      <c r="G2" s="14" t="s">
        <v>274</v>
      </c>
    </row>
    <row r="3" spans="7:18" ht="48.75">
      <c r="G3" s="15" t="s">
        <v>154</v>
      </c>
      <c r="H3" s="16">
        <v>2000</v>
      </c>
      <c r="I3" s="17" t="s">
        <v>155</v>
      </c>
      <c r="J3" s="18" t="s">
        <v>156</v>
      </c>
      <c r="K3" s="19" t="s">
        <v>138</v>
      </c>
      <c r="L3" s="20">
        <v>2000</v>
      </c>
      <c r="M3" s="20">
        <v>2000</v>
      </c>
      <c r="N3" s="21">
        <v>105560096368</v>
      </c>
      <c r="O3" s="22" t="s">
        <v>177</v>
      </c>
      <c r="P3" s="23" t="s">
        <v>190</v>
      </c>
      <c r="Q3" s="24">
        <v>243166</v>
      </c>
      <c r="R3" s="25">
        <v>243172</v>
      </c>
    </row>
    <row r="4" spans="7:18" ht="48.75">
      <c r="G4" s="15" t="s">
        <v>157</v>
      </c>
      <c r="H4" s="16">
        <v>2000</v>
      </c>
      <c r="I4" s="17" t="s">
        <v>155</v>
      </c>
      <c r="J4" s="18" t="s">
        <v>156</v>
      </c>
      <c r="K4" s="19" t="s">
        <v>138</v>
      </c>
      <c r="L4" s="20">
        <v>2000</v>
      </c>
      <c r="M4" s="20">
        <v>2000</v>
      </c>
      <c r="N4" s="21">
        <v>105560096368</v>
      </c>
      <c r="O4" s="22" t="s">
        <v>177</v>
      </c>
      <c r="P4" s="23" t="s">
        <v>190</v>
      </c>
      <c r="Q4" s="24">
        <v>243181</v>
      </c>
      <c r="R4" s="25">
        <v>243186</v>
      </c>
    </row>
    <row r="5" spans="7:18" ht="48.75">
      <c r="G5" s="15" t="s">
        <v>158</v>
      </c>
      <c r="H5" s="16">
        <v>12296.44</v>
      </c>
      <c r="I5" s="17" t="s">
        <v>155</v>
      </c>
      <c r="J5" s="18" t="s">
        <v>156</v>
      </c>
      <c r="K5" s="19" t="s">
        <v>138</v>
      </c>
      <c r="L5" s="20">
        <v>12296.44</v>
      </c>
      <c r="M5" s="20">
        <v>12296.44</v>
      </c>
      <c r="N5" s="21">
        <v>105543096568</v>
      </c>
      <c r="O5" s="22" t="s">
        <v>178</v>
      </c>
      <c r="P5" s="23" t="s">
        <v>190</v>
      </c>
      <c r="Q5" s="24">
        <v>243182</v>
      </c>
      <c r="R5" s="25">
        <v>243575</v>
      </c>
    </row>
    <row r="6" spans="7:18" ht="48.75">
      <c r="G6" s="15" t="s">
        <v>159</v>
      </c>
      <c r="H6" s="16">
        <v>3500</v>
      </c>
      <c r="I6" s="17" t="s">
        <v>155</v>
      </c>
      <c r="J6" s="18" t="s">
        <v>156</v>
      </c>
      <c r="K6" s="19" t="s">
        <v>138</v>
      </c>
      <c r="L6" s="20">
        <v>3099.94</v>
      </c>
      <c r="M6" s="20">
        <v>3099.94</v>
      </c>
      <c r="N6" s="21">
        <v>107556000060</v>
      </c>
      <c r="O6" s="22" t="s">
        <v>179</v>
      </c>
      <c r="P6" s="23" t="s">
        <v>190</v>
      </c>
      <c r="Q6" s="24">
        <v>243186</v>
      </c>
      <c r="R6" s="25">
        <v>243555</v>
      </c>
    </row>
    <row r="7" spans="7:18" ht="24">
      <c r="G7" s="15" t="s">
        <v>160</v>
      </c>
      <c r="H7" s="16">
        <v>1000</v>
      </c>
      <c r="I7" s="17" t="s">
        <v>155</v>
      </c>
      <c r="J7" s="18" t="s">
        <v>156</v>
      </c>
      <c r="K7" s="19" t="s">
        <v>138</v>
      </c>
      <c r="L7" s="20">
        <v>684</v>
      </c>
      <c r="M7" s="20">
        <v>684</v>
      </c>
      <c r="N7" s="21">
        <v>105551128996</v>
      </c>
      <c r="O7" s="22" t="s">
        <v>180</v>
      </c>
      <c r="P7" s="23" t="s">
        <v>190</v>
      </c>
      <c r="Q7" s="24">
        <v>243217</v>
      </c>
      <c r="R7" s="25">
        <v>243590</v>
      </c>
    </row>
    <row r="8" spans="7:18" ht="24">
      <c r="G8" s="15" t="s">
        <v>161</v>
      </c>
      <c r="H8" s="16">
        <v>3000</v>
      </c>
      <c r="I8" s="17" t="s">
        <v>155</v>
      </c>
      <c r="J8" s="18" t="s">
        <v>156</v>
      </c>
      <c r="K8" s="19" t="s">
        <v>138</v>
      </c>
      <c r="L8" s="20">
        <v>2396</v>
      </c>
      <c r="M8" s="20">
        <v>2396</v>
      </c>
      <c r="N8" s="21">
        <v>1969800067485</v>
      </c>
      <c r="O8" s="22" t="s">
        <v>181</v>
      </c>
      <c r="P8" s="23" t="s">
        <v>190</v>
      </c>
      <c r="Q8" s="24">
        <v>243217</v>
      </c>
      <c r="R8" s="25">
        <v>243590</v>
      </c>
    </row>
    <row r="9" spans="7:18" ht="48.75">
      <c r="G9" s="15" t="s">
        <v>162</v>
      </c>
      <c r="H9" s="16">
        <v>2000</v>
      </c>
      <c r="I9" s="17" t="s">
        <v>155</v>
      </c>
      <c r="J9" s="18" t="s">
        <v>156</v>
      </c>
      <c r="K9" s="19" t="s">
        <v>138</v>
      </c>
      <c r="L9" s="20">
        <v>2000</v>
      </c>
      <c r="M9" s="20">
        <v>2000</v>
      </c>
      <c r="N9" s="21">
        <v>105560096368</v>
      </c>
      <c r="O9" s="22" t="s">
        <v>177</v>
      </c>
      <c r="P9" s="23" t="s">
        <v>190</v>
      </c>
      <c r="Q9" s="24">
        <v>243220</v>
      </c>
      <c r="R9" s="25">
        <v>243221</v>
      </c>
    </row>
    <row r="10" spans="7:18" ht="48.75">
      <c r="G10" s="15" t="s">
        <v>163</v>
      </c>
      <c r="H10" s="16">
        <v>2000</v>
      </c>
      <c r="I10" s="17" t="s">
        <v>155</v>
      </c>
      <c r="J10" s="18" t="s">
        <v>156</v>
      </c>
      <c r="K10" s="19" t="s">
        <v>138</v>
      </c>
      <c r="L10" s="20">
        <v>2000</v>
      </c>
      <c r="M10" s="20">
        <v>2000</v>
      </c>
      <c r="N10" s="21">
        <v>105560096368</v>
      </c>
      <c r="O10" s="22" t="s">
        <v>177</v>
      </c>
      <c r="P10" s="23" t="s">
        <v>190</v>
      </c>
      <c r="Q10" s="24">
        <v>243221</v>
      </c>
      <c r="R10" s="25">
        <v>243221</v>
      </c>
    </row>
    <row r="11" spans="7:18" ht="24">
      <c r="G11" s="15" t="s">
        <v>164</v>
      </c>
      <c r="H11" s="16">
        <v>6000</v>
      </c>
      <c r="I11" s="17" t="s">
        <v>155</v>
      </c>
      <c r="J11" s="18" t="s">
        <v>156</v>
      </c>
      <c r="K11" s="19" t="s">
        <v>138</v>
      </c>
      <c r="L11" s="20">
        <v>6000</v>
      </c>
      <c r="M11" s="20">
        <v>6000</v>
      </c>
      <c r="N11" s="21">
        <v>105560096368</v>
      </c>
      <c r="O11" s="22" t="s">
        <v>177</v>
      </c>
      <c r="P11" s="23" t="s">
        <v>190</v>
      </c>
      <c r="Q11" s="24">
        <v>243231</v>
      </c>
      <c r="R11" s="25">
        <v>243236</v>
      </c>
    </row>
    <row r="12" spans="7:18" ht="48.75">
      <c r="G12" s="15" t="s">
        <v>165</v>
      </c>
      <c r="H12" s="16">
        <v>75000</v>
      </c>
      <c r="I12" s="17" t="s">
        <v>155</v>
      </c>
      <c r="J12" s="18" t="s">
        <v>156</v>
      </c>
      <c r="K12" s="19" t="s">
        <v>138</v>
      </c>
      <c r="L12" s="20">
        <v>67560</v>
      </c>
      <c r="M12" s="20">
        <v>67560</v>
      </c>
      <c r="N12" s="21">
        <v>125555014685</v>
      </c>
      <c r="O12" s="22" t="s">
        <v>182</v>
      </c>
      <c r="P12" s="23" t="s">
        <v>190</v>
      </c>
      <c r="Q12" s="24">
        <v>243250</v>
      </c>
      <c r="R12" s="25">
        <v>243280</v>
      </c>
    </row>
    <row r="13" spans="7:18" ht="48.75">
      <c r="G13" s="15" t="s">
        <v>166</v>
      </c>
      <c r="H13" s="16">
        <v>4000</v>
      </c>
      <c r="I13" s="17" t="s">
        <v>155</v>
      </c>
      <c r="J13" s="18" t="s">
        <v>156</v>
      </c>
      <c r="K13" s="19" t="s">
        <v>138</v>
      </c>
      <c r="L13" s="20">
        <v>4000</v>
      </c>
      <c r="M13" s="20">
        <v>4000</v>
      </c>
      <c r="N13" s="21">
        <v>105560096368</v>
      </c>
      <c r="O13" s="22" t="s">
        <v>177</v>
      </c>
      <c r="P13" s="23" t="s">
        <v>190</v>
      </c>
      <c r="Q13" s="24">
        <v>243263</v>
      </c>
      <c r="R13" s="25">
        <v>243265</v>
      </c>
    </row>
    <row r="14" spans="7:18" ht="48.75">
      <c r="G14" s="15" t="s">
        <v>167</v>
      </c>
      <c r="H14" s="16">
        <v>10800</v>
      </c>
      <c r="I14" s="17" t="s">
        <v>155</v>
      </c>
      <c r="J14" s="18" t="s">
        <v>156</v>
      </c>
      <c r="K14" s="19" t="s">
        <v>138</v>
      </c>
      <c r="L14" s="20">
        <v>10800</v>
      </c>
      <c r="M14" s="20">
        <v>10800</v>
      </c>
      <c r="N14" s="21">
        <v>3102200628807</v>
      </c>
      <c r="O14" s="22" t="s">
        <v>183</v>
      </c>
      <c r="P14" s="23" t="s">
        <v>190</v>
      </c>
      <c r="Q14" s="24">
        <v>243301</v>
      </c>
      <c r="R14" s="25">
        <v>243304</v>
      </c>
    </row>
    <row r="15" spans="7:18" ht="48.75">
      <c r="G15" s="15" t="s">
        <v>168</v>
      </c>
      <c r="H15" s="16">
        <v>6000</v>
      </c>
      <c r="I15" s="17" t="s">
        <v>155</v>
      </c>
      <c r="J15" s="18" t="s">
        <v>156</v>
      </c>
      <c r="K15" s="19" t="s">
        <v>138</v>
      </c>
      <c r="L15" s="20">
        <v>6000</v>
      </c>
      <c r="M15" s="20">
        <v>6000</v>
      </c>
      <c r="N15" s="21">
        <v>105560096368</v>
      </c>
      <c r="O15" s="22" t="s">
        <v>177</v>
      </c>
      <c r="P15" s="23" t="s">
        <v>190</v>
      </c>
      <c r="Q15" s="24">
        <v>243320</v>
      </c>
      <c r="R15" s="25">
        <v>243322</v>
      </c>
    </row>
    <row r="16" spans="7:18" ht="24">
      <c r="G16" s="15" t="s">
        <v>169</v>
      </c>
      <c r="H16" s="16">
        <v>8200</v>
      </c>
      <c r="I16" s="17" t="s">
        <v>155</v>
      </c>
      <c r="J16" s="18" t="s">
        <v>156</v>
      </c>
      <c r="K16" s="19" t="s">
        <v>138</v>
      </c>
      <c r="L16" s="20">
        <v>8142.7</v>
      </c>
      <c r="M16" s="20">
        <v>8142.7</v>
      </c>
      <c r="N16" s="21">
        <v>3101300427057</v>
      </c>
      <c r="O16" s="22" t="s">
        <v>184</v>
      </c>
      <c r="P16" s="23" t="s">
        <v>190</v>
      </c>
      <c r="Q16" s="24">
        <v>243320</v>
      </c>
      <c r="R16" s="25">
        <v>243335</v>
      </c>
    </row>
    <row r="17" spans="7:18" ht="48.75">
      <c r="G17" s="15" t="s">
        <v>170</v>
      </c>
      <c r="H17" s="16">
        <v>2000</v>
      </c>
      <c r="I17" s="17" t="s">
        <v>155</v>
      </c>
      <c r="J17" s="18" t="s">
        <v>156</v>
      </c>
      <c r="K17" s="19" t="s">
        <v>138</v>
      </c>
      <c r="L17" s="20">
        <v>2000</v>
      </c>
      <c r="M17" s="20">
        <v>2000</v>
      </c>
      <c r="N17" s="21">
        <v>105560096368</v>
      </c>
      <c r="O17" s="22" t="s">
        <v>177</v>
      </c>
      <c r="P17" s="23" t="s">
        <v>190</v>
      </c>
      <c r="Q17" s="24">
        <v>243334</v>
      </c>
      <c r="R17" s="25">
        <v>243337</v>
      </c>
    </row>
    <row r="18" spans="7:18" ht="48.75">
      <c r="G18" s="15" t="s">
        <v>171</v>
      </c>
      <c r="H18" s="16">
        <v>2000</v>
      </c>
      <c r="I18" s="17" t="s">
        <v>155</v>
      </c>
      <c r="J18" s="18" t="s">
        <v>156</v>
      </c>
      <c r="K18" s="19" t="s">
        <v>138</v>
      </c>
      <c r="L18" s="20">
        <v>2000</v>
      </c>
      <c r="M18" s="20">
        <v>2000</v>
      </c>
      <c r="N18" s="21">
        <v>105560096368</v>
      </c>
      <c r="O18" s="22" t="s">
        <v>177</v>
      </c>
      <c r="P18" s="23" t="s">
        <v>190</v>
      </c>
      <c r="Q18" s="24">
        <v>243371</v>
      </c>
      <c r="R18" s="25">
        <v>243376</v>
      </c>
    </row>
    <row r="19" spans="7:18" ht="48.75">
      <c r="G19" s="15" t="s">
        <v>172</v>
      </c>
      <c r="H19" s="16">
        <v>10000</v>
      </c>
      <c r="I19" s="17" t="s">
        <v>155</v>
      </c>
      <c r="J19" s="18" t="s">
        <v>156</v>
      </c>
      <c r="K19" s="19" t="s">
        <v>138</v>
      </c>
      <c r="L19" s="20">
        <v>9150</v>
      </c>
      <c r="M19" s="20">
        <v>9150</v>
      </c>
      <c r="N19" s="21">
        <v>105562056070</v>
      </c>
      <c r="O19" s="22" t="s">
        <v>185</v>
      </c>
      <c r="P19" s="23" t="s">
        <v>190</v>
      </c>
      <c r="Q19" s="24">
        <v>243397</v>
      </c>
      <c r="R19" s="25">
        <v>243403</v>
      </c>
    </row>
    <row r="20" spans="7:18" ht="48.75">
      <c r="G20" s="15" t="s">
        <v>173</v>
      </c>
      <c r="H20" s="16">
        <v>8000</v>
      </c>
      <c r="I20" s="17" t="s">
        <v>155</v>
      </c>
      <c r="J20" s="18" t="s">
        <v>156</v>
      </c>
      <c r="K20" s="19" t="s">
        <v>138</v>
      </c>
      <c r="L20" s="20">
        <v>8000</v>
      </c>
      <c r="M20" s="20">
        <v>8000</v>
      </c>
      <c r="N20" s="21">
        <v>105525002671</v>
      </c>
      <c r="O20" s="22" t="s">
        <v>186</v>
      </c>
      <c r="P20" s="23" t="s">
        <v>190</v>
      </c>
      <c r="Q20" s="24">
        <v>243507</v>
      </c>
      <c r="R20" s="25">
        <v>243528</v>
      </c>
    </row>
    <row r="21" spans="7:18" ht="48.75">
      <c r="G21" s="15" t="s">
        <v>174</v>
      </c>
      <c r="H21" s="16">
        <v>4000</v>
      </c>
      <c r="I21" s="17" t="s">
        <v>155</v>
      </c>
      <c r="J21" s="18" t="s">
        <v>156</v>
      </c>
      <c r="K21" s="19" t="s">
        <v>138</v>
      </c>
      <c r="L21" s="20">
        <v>4000</v>
      </c>
      <c r="M21" s="20">
        <v>4000</v>
      </c>
      <c r="N21" s="21">
        <v>105560096368</v>
      </c>
      <c r="O21" s="22" t="s">
        <v>187</v>
      </c>
      <c r="P21" s="23" t="s">
        <v>190</v>
      </c>
      <c r="Q21" s="24">
        <v>243514</v>
      </c>
      <c r="R21" s="25">
        <v>243516</v>
      </c>
    </row>
    <row r="22" spans="7:18" ht="24">
      <c r="G22" s="15" t="s">
        <v>175</v>
      </c>
      <c r="H22" s="16">
        <v>60000</v>
      </c>
      <c r="I22" s="17" t="s">
        <v>155</v>
      </c>
      <c r="J22" s="18" t="s">
        <v>156</v>
      </c>
      <c r="K22" s="19" t="s">
        <v>138</v>
      </c>
      <c r="L22" s="20">
        <v>60000</v>
      </c>
      <c r="M22" s="20">
        <v>60000</v>
      </c>
      <c r="N22" s="21">
        <v>105528012502</v>
      </c>
      <c r="O22" s="22" t="s">
        <v>188</v>
      </c>
      <c r="P22" s="23" t="s">
        <v>190</v>
      </c>
      <c r="Q22" s="24">
        <v>243523</v>
      </c>
      <c r="R22" s="25">
        <v>243891</v>
      </c>
    </row>
    <row r="23" spans="7:18" ht="48.75">
      <c r="G23" s="15" t="s">
        <v>176</v>
      </c>
      <c r="H23" s="16">
        <v>25000</v>
      </c>
      <c r="I23" s="17" t="s">
        <v>155</v>
      </c>
      <c r="J23" s="18" t="s">
        <v>156</v>
      </c>
      <c r="K23" s="19" t="s">
        <v>138</v>
      </c>
      <c r="L23" s="20">
        <v>18263.1</v>
      </c>
      <c r="M23" s="20">
        <v>18263.1</v>
      </c>
      <c r="N23" s="21">
        <v>205560016983</v>
      </c>
      <c r="O23" s="22" t="s">
        <v>189</v>
      </c>
      <c r="P23" s="23" t="s">
        <v>190</v>
      </c>
      <c r="Q23" s="24">
        <v>243523</v>
      </c>
      <c r="R23" s="25">
        <v>243891</v>
      </c>
    </row>
    <row r="24" spans="1:7" ht="24">
      <c r="A24" s="1">
        <v>2566</v>
      </c>
      <c r="B24" s="1" t="s">
        <v>64</v>
      </c>
      <c r="C24" s="1" t="s">
        <v>150</v>
      </c>
      <c r="D24" s="1" t="s">
        <v>151</v>
      </c>
      <c r="E24" s="1" t="s">
        <v>152</v>
      </c>
      <c r="F24" s="1" t="s">
        <v>153</v>
      </c>
      <c r="G24" s="14" t="s">
        <v>275</v>
      </c>
    </row>
    <row r="25" spans="7:18" ht="24">
      <c r="G25" s="15" t="s">
        <v>191</v>
      </c>
      <c r="H25" s="16">
        <v>180000</v>
      </c>
      <c r="I25" s="17" t="s">
        <v>155</v>
      </c>
      <c r="J25" s="18" t="s">
        <v>156</v>
      </c>
      <c r="K25" s="19" t="s">
        <v>138</v>
      </c>
      <c r="L25" s="20">
        <v>173340</v>
      </c>
      <c r="M25" s="20">
        <v>173340</v>
      </c>
      <c r="N25" s="21">
        <v>105560082464</v>
      </c>
      <c r="O25" s="22" t="s">
        <v>218</v>
      </c>
      <c r="P25" s="23">
        <v>65097616527</v>
      </c>
      <c r="Q25" s="24">
        <v>243180</v>
      </c>
      <c r="R25" s="25">
        <v>243526</v>
      </c>
    </row>
    <row r="26" spans="7:18" ht="24">
      <c r="G26" s="15" t="s">
        <v>192</v>
      </c>
      <c r="H26" s="16">
        <v>220000</v>
      </c>
      <c r="I26" s="17" t="s">
        <v>155</v>
      </c>
      <c r="J26" s="18" t="s">
        <v>156</v>
      </c>
      <c r="K26" s="19" t="s">
        <v>138</v>
      </c>
      <c r="L26" s="20">
        <v>216782</v>
      </c>
      <c r="M26" s="20">
        <v>216782</v>
      </c>
      <c r="N26" s="21">
        <v>105560082464</v>
      </c>
      <c r="O26" s="22" t="s">
        <v>218</v>
      </c>
      <c r="P26" s="23" t="s">
        <v>239</v>
      </c>
      <c r="Q26" s="24">
        <v>243180</v>
      </c>
      <c r="R26" s="25">
        <v>243526</v>
      </c>
    </row>
    <row r="27" spans="7:18" ht="48.75">
      <c r="G27" s="15" t="s">
        <v>193</v>
      </c>
      <c r="H27" s="16">
        <v>220000</v>
      </c>
      <c r="I27" s="17" t="s">
        <v>155</v>
      </c>
      <c r="J27" s="18" t="s">
        <v>156</v>
      </c>
      <c r="K27" s="19" t="s">
        <v>138</v>
      </c>
      <c r="L27" s="20">
        <v>216996</v>
      </c>
      <c r="M27" s="20">
        <v>216996</v>
      </c>
      <c r="N27" s="21">
        <v>107564000014</v>
      </c>
      <c r="O27" s="22" t="s">
        <v>219</v>
      </c>
      <c r="P27" s="23" t="s">
        <v>240</v>
      </c>
      <c r="Q27" s="24">
        <v>243181</v>
      </c>
      <c r="R27" s="25">
        <v>243526</v>
      </c>
    </row>
    <row r="28" spans="7:18" ht="24">
      <c r="G28" s="15" t="s">
        <v>194</v>
      </c>
      <c r="H28" s="16">
        <v>130000</v>
      </c>
      <c r="I28" s="17" t="s">
        <v>155</v>
      </c>
      <c r="J28" s="18" t="s">
        <v>156</v>
      </c>
      <c r="K28" s="19" t="s">
        <v>138</v>
      </c>
      <c r="L28" s="20">
        <v>128400</v>
      </c>
      <c r="M28" s="20">
        <v>128400</v>
      </c>
      <c r="N28" s="21">
        <v>105554060047</v>
      </c>
      <c r="O28" s="22" t="s">
        <v>220</v>
      </c>
      <c r="P28" s="23" t="s">
        <v>241</v>
      </c>
      <c r="Q28" s="24">
        <v>243181</v>
      </c>
      <c r="R28" s="25">
        <v>243526</v>
      </c>
    </row>
    <row r="29" spans="7:18" ht="48.75">
      <c r="G29" s="15" t="s">
        <v>195</v>
      </c>
      <c r="H29" s="16">
        <v>180000</v>
      </c>
      <c r="I29" s="17" t="s">
        <v>155</v>
      </c>
      <c r="J29" s="18" t="s">
        <v>156</v>
      </c>
      <c r="K29" s="19" t="s">
        <v>138</v>
      </c>
      <c r="L29" s="20">
        <v>174625</v>
      </c>
      <c r="M29" s="20">
        <v>174624</v>
      </c>
      <c r="N29" s="21">
        <v>107544000094</v>
      </c>
      <c r="O29" s="22" t="s">
        <v>221</v>
      </c>
      <c r="P29" s="23" t="s">
        <v>242</v>
      </c>
      <c r="Q29" s="24">
        <v>243181</v>
      </c>
      <c r="R29" s="25">
        <v>243526</v>
      </c>
    </row>
    <row r="30" spans="7:18" ht="48.75">
      <c r="G30" s="26" t="s">
        <v>196</v>
      </c>
      <c r="H30" s="27">
        <v>160000</v>
      </c>
      <c r="I30" s="17" t="s">
        <v>155</v>
      </c>
      <c r="J30" s="18" t="s">
        <v>156</v>
      </c>
      <c r="K30" s="19" t="s">
        <v>138</v>
      </c>
      <c r="L30" s="27">
        <v>152475</v>
      </c>
      <c r="M30" s="27">
        <v>152475</v>
      </c>
      <c r="N30" s="21">
        <v>107564000014</v>
      </c>
      <c r="O30" s="22" t="s">
        <v>222</v>
      </c>
      <c r="P30" s="23" t="s">
        <v>243</v>
      </c>
      <c r="Q30" s="28">
        <v>243553</v>
      </c>
      <c r="R30" s="25">
        <v>243526</v>
      </c>
    </row>
    <row r="31" spans="7:18" ht="48.75">
      <c r="G31" s="15" t="s">
        <v>197</v>
      </c>
      <c r="H31" s="16">
        <v>25000</v>
      </c>
      <c r="I31" s="17" t="s">
        <v>155</v>
      </c>
      <c r="J31" s="18" t="s">
        <v>156</v>
      </c>
      <c r="K31" s="19" t="s">
        <v>138</v>
      </c>
      <c r="L31" s="20">
        <v>25000</v>
      </c>
      <c r="M31" s="20">
        <v>23112</v>
      </c>
      <c r="N31" s="21">
        <v>105548131566</v>
      </c>
      <c r="O31" s="22" t="s">
        <v>223</v>
      </c>
      <c r="P31" s="23" t="s">
        <v>190</v>
      </c>
      <c r="Q31" s="24">
        <v>243195</v>
      </c>
      <c r="R31" s="25">
        <v>243573</v>
      </c>
    </row>
    <row r="32" spans="7:18" ht="24">
      <c r="G32" s="15" t="s">
        <v>198</v>
      </c>
      <c r="H32" s="16">
        <v>49700</v>
      </c>
      <c r="I32" s="17" t="s">
        <v>155</v>
      </c>
      <c r="J32" s="18" t="s">
        <v>156</v>
      </c>
      <c r="K32" s="19" t="s">
        <v>138</v>
      </c>
      <c r="L32" s="20">
        <v>48385.4</v>
      </c>
      <c r="M32" s="20">
        <v>48385.4</v>
      </c>
      <c r="N32" s="21">
        <v>3101300427057</v>
      </c>
      <c r="O32" s="22" t="s">
        <v>184</v>
      </c>
      <c r="P32" s="23" t="s">
        <v>190</v>
      </c>
      <c r="Q32" s="24">
        <v>243245</v>
      </c>
      <c r="R32" s="25">
        <v>243260</v>
      </c>
    </row>
    <row r="33" spans="7:18" ht="48.75">
      <c r="G33" s="15" t="s">
        <v>199</v>
      </c>
      <c r="H33" s="16">
        <v>500000</v>
      </c>
      <c r="I33" s="17" t="s">
        <v>155</v>
      </c>
      <c r="J33" s="18" t="s">
        <v>156</v>
      </c>
      <c r="K33" s="19" t="s">
        <v>138</v>
      </c>
      <c r="L33" s="20">
        <v>222750</v>
      </c>
      <c r="M33" s="20">
        <v>222750</v>
      </c>
      <c r="N33" s="21">
        <v>107562000297</v>
      </c>
      <c r="O33" s="22" t="s">
        <v>224</v>
      </c>
      <c r="P33" s="23" t="s">
        <v>244</v>
      </c>
      <c r="Q33" s="24">
        <v>243248</v>
      </c>
      <c r="R33" s="25">
        <v>243526</v>
      </c>
    </row>
    <row r="34" spans="7:18" ht="48.75">
      <c r="G34" s="15" t="s">
        <v>200</v>
      </c>
      <c r="H34" s="16">
        <v>60000</v>
      </c>
      <c r="I34" s="17" t="s">
        <v>155</v>
      </c>
      <c r="J34" s="18" t="s">
        <v>156</v>
      </c>
      <c r="K34" s="19" t="s">
        <v>138</v>
      </c>
      <c r="L34" s="20">
        <v>50076</v>
      </c>
      <c r="M34" s="20">
        <v>50076</v>
      </c>
      <c r="N34" s="21">
        <v>105554060047</v>
      </c>
      <c r="O34" s="22" t="s">
        <v>220</v>
      </c>
      <c r="P34" s="23" t="s">
        <v>190</v>
      </c>
      <c r="Q34" s="24">
        <v>243249</v>
      </c>
      <c r="R34" s="25">
        <v>243626</v>
      </c>
    </row>
    <row r="35" spans="7:18" ht="48.75">
      <c r="G35" s="15" t="s">
        <v>201</v>
      </c>
      <c r="H35" s="16">
        <v>305260</v>
      </c>
      <c r="I35" s="17" t="s">
        <v>155</v>
      </c>
      <c r="J35" s="18" t="s">
        <v>156</v>
      </c>
      <c r="K35" s="19" t="s">
        <v>138</v>
      </c>
      <c r="L35" s="20">
        <v>135000</v>
      </c>
      <c r="M35" s="20">
        <v>135000</v>
      </c>
      <c r="N35" s="21">
        <v>3250400035815</v>
      </c>
      <c r="O35" s="22" t="s">
        <v>225</v>
      </c>
      <c r="P35" s="23" t="s">
        <v>245</v>
      </c>
      <c r="Q35" s="24">
        <v>243250</v>
      </c>
      <c r="R35" s="25">
        <v>243526</v>
      </c>
    </row>
    <row r="36" spans="7:18" ht="48.75">
      <c r="G36" s="15" t="s">
        <v>202</v>
      </c>
      <c r="H36" s="16">
        <v>10700</v>
      </c>
      <c r="I36" s="17" t="s">
        <v>155</v>
      </c>
      <c r="J36" s="18" t="s">
        <v>156</v>
      </c>
      <c r="K36" s="19" t="s">
        <v>138</v>
      </c>
      <c r="L36" s="20">
        <v>10700</v>
      </c>
      <c r="M36" s="20">
        <v>10700</v>
      </c>
      <c r="N36" s="21">
        <v>105541000652</v>
      </c>
      <c r="O36" s="22" t="s">
        <v>226</v>
      </c>
      <c r="P36" s="23" t="s">
        <v>190</v>
      </c>
      <c r="Q36" s="24">
        <v>243250</v>
      </c>
      <c r="R36" s="25" t="s">
        <v>251</v>
      </c>
    </row>
    <row r="37" spans="7:18" ht="48.75">
      <c r="G37" s="15" t="s">
        <v>203</v>
      </c>
      <c r="H37" s="16">
        <v>485000</v>
      </c>
      <c r="I37" s="17" t="s">
        <v>155</v>
      </c>
      <c r="J37" s="18" t="s">
        <v>156</v>
      </c>
      <c r="K37" s="19" t="s">
        <v>138</v>
      </c>
      <c r="L37" s="20">
        <v>485000</v>
      </c>
      <c r="M37" s="20">
        <v>485000</v>
      </c>
      <c r="N37" s="21">
        <v>225557000052</v>
      </c>
      <c r="O37" s="22" t="s">
        <v>227</v>
      </c>
      <c r="P37" s="23" t="s">
        <v>246</v>
      </c>
      <c r="Q37" s="24">
        <v>243286</v>
      </c>
      <c r="R37" s="25">
        <v>243329</v>
      </c>
    </row>
    <row r="38" spans="7:18" ht="24">
      <c r="G38" s="15" t="s">
        <v>204</v>
      </c>
      <c r="H38" s="16">
        <v>90950</v>
      </c>
      <c r="I38" s="17" t="s">
        <v>155</v>
      </c>
      <c r="J38" s="18" t="s">
        <v>156</v>
      </c>
      <c r="K38" s="19" t="s">
        <v>138</v>
      </c>
      <c r="L38" s="20">
        <v>90950</v>
      </c>
      <c r="M38" s="20">
        <v>90950</v>
      </c>
      <c r="N38" s="21">
        <v>105541000652</v>
      </c>
      <c r="O38" s="22" t="s">
        <v>226</v>
      </c>
      <c r="P38" s="23" t="s">
        <v>190</v>
      </c>
      <c r="Q38" s="24">
        <v>243291</v>
      </c>
      <c r="R38" s="25">
        <v>243312</v>
      </c>
    </row>
    <row r="39" spans="7:18" ht="48.75">
      <c r="G39" s="15" t="s">
        <v>205</v>
      </c>
      <c r="H39" s="16">
        <v>200000</v>
      </c>
      <c r="I39" s="17" t="s">
        <v>155</v>
      </c>
      <c r="J39" s="18" t="s">
        <v>156</v>
      </c>
      <c r="K39" s="19" t="s">
        <v>138</v>
      </c>
      <c r="L39" s="20">
        <v>155000</v>
      </c>
      <c r="M39" s="20">
        <v>155000</v>
      </c>
      <c r="N39" s="21">
        <v>3801300857622</v>
      </c>
      <c r="O39" s="22" t="s">
        <v>228</v>
      </c>
      <c r="P39" s="23" t="s">
        <v>247</v>
      </c>
      <c r="Q39" s="24">
        <v>243361</v>
      </c>
      <c r="R39" s="25">
        <v>243541</v>
      </c>
    </row>
    <row r="40" spans="7:18" ht="48.75">
      <c r="G40" s="15" t="s">
        <v>206</v>
      </c>
      <c r="H40" s="16">
        <v>13000</v>
      </c>
      <c r="I40" s="17" t="s">
        <v>155</v>
      </c>
      <c r="J40" s="18" t="s">
        <v>156</v>
      </c>
      <c r="K40" s="19" t="s">
        <v>138</v>
      </c>
      <c r="L40" s="20">
        <v>12711.6</v>
      </c>
      <c r="M40" s="20">
        <v>12711.6</v>
      </c>
      <c r="N40" s="21">
        <v>105525002671</v>
      </c>
      <c r="O40" s="22" t="s">
        <v>186</v>
      </c>
      <c r="P40" s="23"/>
      <c r="Q40" s="24">
        <v>243370</v>
      </c>
      <c r="R40" s="25">
        <v>243396</v>
      </c>
    </row>
    <row r="41" spans="7:18" ht="48.75">
      <c r="G41" s="15" t="s">
        <v>207</v>
      </c>
      <c r="H41" s="20">
        <v>200000</v>
      </c>
      <c r="I41" s="17" t="s">
        <v>155</v>
      </c>
      <c r="J41" s="18" t="s">
        <v>156</v>
      </c>
      <c r="K41" s="19" t="s">
        <v>138</v>
      </c>
      <c r="L41" s="20">
        <v>160000</v>
      </c>
      <c r="M41" s="20">
        <v>160000</v>
      </c>
      <c r="N41" s="29">
        <v>8419988030241</v>
      </c>
      <c r="O41" s="30" t="s">
        <v>229</v>
      </c>
      <c r="P41" s="23" t="s">
        <v>248</v>
      </c>
      <c r="Q41" s="28">
        <v>243381</v>
      </c>
      <c r="R41" s="25">
        <v>243666</v>
      </c>
    </row>
    <row r="42" spans="7:18" ht="48.75">
      <c r="G42" s="15" t="s">
        <v>208</v>
      </c>
      <c r="H42" s="16">
        <v>35845</v>
      </c>
      <c r="I42" s="17" t="s">
        <v>155</v>
      </c>
      <c r="J42" s="18" t="s">
        <v>156</v>
      </c>
      <c r="K42" s="19" t="s">
        <v>138</v>
      </c>
      <c r="L42" s="20">
        <v>35845</v>
      </c>
      <c r="M42" s="20">
        <v>35845</v>
      </c>
      <c r="N42" s="21">
        <v>105545026001</v>
      </c>
      <c r="O42" s="22" t="s">
        <v>230</v>
      </c>
      <c r="P42" s="23" t="s">
        <v>190</v>
      </c>
      <c r="Q42" s="24">
        <v>243406</v>
      </c>
      <c r="R42" s="25">
        <v>243423</v>
      </c>
    </row>
    <row r="43" spans="7:18" ht="48.75">
      <c r="G43" s="15" t="s">
        <v>209</v>
      </c>
      <c r="H43" s="16">
        <v>40660</v>
      </c>
      <c r="I43" s="17" t="s">
        <v>155</v>
      </c>
      <c r="J43" s="18" t="s">
        <v>156</v>
      </c>
      <c r="K43" s="19" t="s">
        <v>138</v>
      </c>
      <c r="L43" s="20">
        <v>40660</v>
      </c>
      <c r="M43" s="20">
        <v>40660</v>
      </c>
      <c r="N43" s="21">
        <v>105547006369</v>
      </c>
      <c r="O43" s="22" t="s">
        <v>231</v>
      </c>
      <c r="P43" s="23" t="s">
        <v>190</v>
      </c>
      <c r="Q43" s="24">
        <v>243406</v>
      </c>
      <c r="R43" s="25">
        <v>243423</v>
      </c>
    </row>
    <row r="44" spans="7:18" ht="48.75">
      <c r="G44" s="15" t="s">
        <v>210</v>
      </c>
      <c r="H44" s="16">
        <v>35310</v>
      </c>
      <c r="I44" s="17" t="s">
        <v>155</v>
      </c>
      <c r="J44" s="18" t="s">
        <v>156</v>
      </c>
      <c r="K44" s="19" t="s">
        <v>138</v>
      </c>
      <c r="L44" s="20">
        <v>35310</v>
      </c>
      <c r="M44" s="20">
        <v>35310</v>
      </c>
      <c r="N44" s="21">
        <v>505535003455</v>
      </c>
      <c r="O44" s="22" t="s">
        <v>232</v>
      </c>
      <c r="P44" s="23" t="s">
        <v>190</v>
      </c>
      <c r="Q44" s="24">
        <v>243406</v>
      </c>
      <c r="R44" s="25">
        <v>243423</v>
      </c>
    </row>
    <row r="45" spans="7:18" ht="48.75">
      <c r="G45" s="15" t="s">
        <v>211</v>
      </c>
      <c r="H45" s="16">
        <v>29960</v>
      </c>
      <c r="I45" s="17" t="s">
        <v>155</v>
      </c>
      <c r="J45" s="18" t="s">
        <v>156</v>
      </c>
      <c r="K45" s="19" t="s">
        <v>138</v>
      </c>
      <c r="L45" s="20">
        <v>29960</v>
      </c>
      <c r="M45" s="20">
        <v>29960</v>
      </c>
      <c r="N45" s="21">
        <v>505547002921</v>
      </c>
      <c r="O45" s="22" t="s">
        <v>233</v>
      </c>
      <c r="P45" s="23" t="s">
        <v>190</v>
      </c>
      <c r="Q45" s="24">
        <v>243406</v>
      </c>
      <c r="R45" s="25">
        <v>243423</v>
      </c>
    </row>
    <row r="46" spans="7:18" ht="24">
      <c r="G46" s="15" t="s">
        <v>212</v>
      </c>
      <c r="H46" s="31">
        <v>600</v>
      </c>
      <c r="I46" s="17" t="s">
        <v>155</v>
      </c>
      <c r="J46" s="18" t="s">
        <v>156</v>
      </c>
      <c r="K46" s="19" t="s">
        <v>138</v>
      </c>
      <c r="L46" s="20">
        <v>550</v>
      </c>
      <c r="M46" s="20">
        <v>550</v>
      </c>
      <c r="N46" s="21">
        <v>107557000462</v>
      </c>
      <c r="O46" s="22" t="s">
        <v>234</v>
      </c>
      <c r="P46" s="23" t="s">
        <v>190</v>
      </c>
      <c r="Q46" s="24">
        <v>243406</v>
      </c>
      <c r="R46" s="25">
        <v>243419</v>
      </c>
    </row>
    <row r="47" spans="7:18" ht="24">
      <c r="G47" s="15" t="s">
        <v>213</v>
      </c>
      <c r="H47" s="16">
        <v>17000</v>
      </c>
      <c r="I47" s="17" t="s">
        <v>155</v>
      </c>
      <c r="J47" s="18" t="s">
        <v>156</v>
      </c>
      <c r="K47" s="19" t="s">
        <v>138</v>
      </c>
      <c r="L47" s="20">
        <v>16884.6</v>
      </c>
      <c r="M47" s="20">
        <v>16884.6</v>
      </c>
      <c r="N47" s="21">
        <v>3101300427057</v>
      </c>
      <c r="O47" s="22" t="s">
        <v>235</v>
      </c>
      <c r="P47" s="23" t="s">
        <v>190</v>
      </c>
      <c r="Q47" s="24">
        <v>243412</v>
      </c>
      <c r="R47" s="25">
        <v>243425</v>
      </c>
    </row>
    <row r="48" spans="7:18" ht="48.75">
      <c r="G48" s="15" t="s">
        <v>214</v>
      </c>
      <c r="H48" s="16">
        <v>119000</v>
      </c>
      <c r="I48" s="17" t="s">
        <v>155</v>
      </c>
      <c r="J48" s="18" t="s">
        <v>156</v>
      </c>
      <c r="K48" s="19" t="s">
        <v>138</v>
      </c>
      <c r="L48" s="20">
        <v>118256.4</v>
      </c>
      <c r="M48" s="20">
        <v>118256.4</v>
      </c>
      <c r="N48" s="21">
        <v>125558006543</v>
      </c>
      <c r="O48" s="22" t="s">
        <v>236</v>
      </c>
      <c r="P48" s="23" t="s">
        <v>249</v>
      </c>
      <c r="Q48" s="24">
        <v>243426</v>
      </c>
      <c r="R48" s="25">
        <v>243447</v>
      </c>
    </row>
    <row r="49" spans="7:18" ht="24">
      <c r="G49" s="15" t="s">
        <v>215</v>
      </c>
      <c r="H49" s="16">
        <v>62000</v>
      </c>
      <c r="I49" s="17" t="s">
        <v>155</v>
      </c>
      <c r="J49" s="18" t="s">
        <v>156</v>
      </c>
      <c r="K49" s="17" t="s">
        <v>138</v>
      </c>
      <c r="L49" s="20">
        <v>61783.94</v>
      </c>
      <c r="M49" s="20">
        <v>61783.94</v>
      </c>
      <c r="N49" s="21">
        <v>3101300427057</v>
      </c>
      <c r="O49" s="22" t="s">
        <v>235</v>
      </c>
      <c r="P49" s="23" t="s">
        <v>190</v>
      </c>
      <c r="Q49" s="24">
        <v>243451</v>
      </c>
      <c r="R49" s="25">
        <v>243475</v>
      </c>
    </row>
    <row r="50" spans="7:18" ht="48.75">
      <c r="G50" s="15" t="s">
        <v>216</v>
      </c>
      <c r="H50" s="16">
        <v>125000</v>
      </c>
      <c r="I50" s="17" t="s">
        <v>155</v>
      </c>
      <c r="J50" s="18" t="s">
        <v>156</v>
      </c>
      <c r="K50" s="17" t="s">
        <v>138</v>
      </c>
      <c r="L50" s="20">
        <v>125000</v>
      </c>
      <c r="M50" s="20">
        <v>125000</v>
      </c>
      <c r="N50" s="21">
        <v>3760100266019</v>
      </c>
      <c r="O50" s="22" t="s">
        <v>237</v>
      </c>
      <c r="P50" s="23" t="s">
        <v>250</v>
      </c>
      <c r="Q50" s="24">
        <v>243490</v>
      </c>
      <c r="R50" s="25">
        <v>243523</v>
      </c>
    </row>
    <row r="51" spans="7:18" ht="48.75">
      <c r="G51" s="15" t="s">
        <v>217</v>
      </c>
      <c r="H51" s="16">
        <v>33058.72</v>
      </c>
      <c r="I51" s="17" t="s">
        <v>155</v>
      </c>
      <c r="J51" s="18" t="s">
        <v>156</v>
      </c>
      <c r="K51" s="17" t="s">
        <v>138</v>
      </c>
      <c r="L51" s="20">
        <v>33058.72</v>
      </c>
      <c r="M51" s="20">
        <v>33058.72</v>
      </c>
      <c r="N51" s="21">
        <v>3101300427057</v>
      </c>
      <c r="O51" s="22" t="s">
        <v>238</v>
      </c>
      <c r="P51" s="23" t="s">
        <v>190</v>
      </c>
      <c r="Q51" s="24">
        <v>243523</v>
      </c>
      <c r="R51" s="25">
        <v>243526</v>
      </c>
    </row>
    <row r="52" spans="1:18" ht="24">
      <c r="A52" s="1">
        <v>2566</v>
      </c>
      <c r="B52" s="1" t="s">
        <v>64</v>
      </c>
      <c r="C52" s="1" t="s">
        <v>150</v>
      </c>
      <c r="D52" s="1" t="s">
        <v>151</v>
      </c>
      <c r="E52" s="1" t="s">
        <v>152</v>
      </c>
      <c r="F52" s="1" t="s">
        <v>153</v>
      </c>
      <c r="G52" s="14" t="s">
        <v>273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7:18" ht="48.75">
      <c r="G53" s="26" t="s">
        <v>252</v>
      </c>
      <c r="H53" s="27">
        <v>470000</v>
      </c>
      <c r="I53" s="27" t="s">
        <v>155</v>
      </c>
      <c r="J53" s="18" t="s">
        <v>156</v>
      </c>
      <c r="K53" s="19" t="s">
        <v>138</v>
      </c>
      <c r="L53" s="27">
        <v>464808</v>
      </c>
      <c r="M53" s="27">
        <v>464808</v>
      </c>
      <c r="N53" s="21">
        <v>107544000094</v>
      </c>
      <c r="O53" s="22" t="s">
        <v>221</v>
      </c>
      <c r="P53" s="23" t="s">
        <v>265</v>
      </c>
      <c r="Q53" s="28">
        <v>243186</v>
      </c>
      <c r="R53" s="25">
        <v>243526</v>
      </c>
    </row>
    <row r="54" spans="7:18" ht="24">
      <c r="G54" s="26" t="s">
        <v>253</v>
      </c>
      <c r="H54" s="27">
        <v>360000</v>
      </c>
      <c r="I54" s="27" t="s">
        <v>155</v>
      </c>
      <c r="J54" s="18" t="s">
        <v>156</v>
      </c>
      <c r="K54" s="19" t="s">
        <v>138</v>
      </c>
      <c r="L54" s="27">
        <v>360000</v>
      </c>
      <c r="M54" s="27">
        <v>360000</v>
      </c>
      <c r="N54" s="21">
        <v>105560134677</v>
      </c>
      <c r="O54" s="22" t="s">
        <v>261</v>
      </c>
      <c r="P54" s="23" t="s">
        <v>266</v>
      </c>
      <c r="Q54" s="28">
        <v>243188</v>
      </c>
      <c r="R54" s="25">
        <v>243526</v>
      </c>
    </row>
    <row r="55" spans="7:18" ht="24">
      <c r="G55" s="32" t="s">
        <v>254</v>
      </c>
      <c r="H55" s="33">
        <v>400000</v>
      </c>
      <c r="I55" s="27" t="s">
        <v>155</v>
      </c>
      <c r="J55" s="18" t="s">
        <v>156</v>
      </c>
      <c r="K55" s="19" t="s">
        <v>138</v>
      </c>
      <c r="L55" s="33">
        <v>290472.9</v>
      </c>
      <c r="M55" s="33">
        <v>290472.9</v>
      </c>
      <c r="N55" s="29">
        <v>105561069151</v>
      </c>
      <c r="O55" s="30" t="s">
        <v>262</v>
      </c>
      <c r="P55" s="23" t="s">
        <v>267</v>
      </c>
      <c r="Q55" s="28">
        <v>243193</v>
      </c>
      <c r="R55" s="25">
        <v>243526</v>
      </c>
    </row>
    <row r="56" spans="7:18" ht="48.75">
      <c r="G56" s="26" t="s">
        <v>255</v>
      </c>
      <c r="H56" s="27">
        <v>360000</v>
      </c>
      <c r="I56" s="27" t="s">
        <v>155</v>
      </c>
      <c r="J56" s="18" t="s">
        <v>156</v>
      </c>
      <c r="K56" s="19" t="s">
        <v>138</v>
      </c>
      <c r="L56" s="27">
        <v>360000</v>
      </c>
      <c r="M56" s="27">
        <v>360000</v>
      </c>
      <c r="N56" s="21">
        <v>105547146144</v>
      </c>
      <c r="O56" s="22" t="s">
        <v>263</v>
      </c>
      <c r="P56" s="23" t="s">
        <v>268</v>
      </c>
      <c r="Q56" s="28">
        <v>243199</v>
      </c>
      <c r="R56" s="25">
        <v>243526</v>
      </c>
    </row>
    <row r="57" spans="7:18" ht="48.75">
      <c r="G57" s="26" t="s">
        <v>256</v>
      </c>
      <c r="H57" s="27">
        <v>400000</v>
      </c>
      <c r="I57" s="27" t="s">
        <v>155</v>
      </c>
      <c r="J57" s="18" t="s">
        <v>156</v>
      </c>
      <c r="K57" s="19" t="s">
        <v>138</v>
      </c>
      <c r="L57" s="27">
        <v>399966</v>
      </c>
      <c r="M57" s="27">
        <v>399966</v>
      </c>
      <c r="N57" s="21">
        <v>105554060047</v>
      </c>
      <c r="O57" s="19" t="s">
        <v>220</v>
      </c>
      <c r="P57" s="23" t="s">
        <v>269</v>
      </c>
      <c r="Q57" s="28">
        <v>243312</v>
      </c>
      <c r="R57" s="25">
        <v>243708</v>
      </c>
    </row>
    <row r="58" spans="7:18" ht="48.75">
      <c r="G58" s="34" t="s">
        <v>257</v>
      </c>
      <c r="H58" s="35">
        <v>900000</v>
      </c>
      <c r="I58" s="27" t="s">
        <v>155</v>
      </c>
      <c r="J58" s="18" t="s">
        <v>156</v>
      </c>
      <c r="K58" s="36" t="s">
        <v>137</v>
      </c>
      <c r="L58" s="35">
        <v>912400</v>
      </c>
      <c r="M58" s="35">
        <v>870000</v>
      </c>
      <c r="N58" s="37">
        <v>105536041711</v>
      </c>
      <c r="O58" s="36" t="s">
        <v>264</v>
      </c>
      <c r="P58" s="38" t="s">
        <v>270</v>
      </c>
      <c r="Q58" s="39">
        <v>243327</v>
      </c>
      <c r="R58" s="25">
        <v>243417</v>
      </c>
    </row>
    <row r="59" spans="7:18" ht="24">
      <c r="G59" s="40" t="s">
        <v>258</v>
      </c>
      <c r="H59" s="41">
        <v>500000</v>
      </c>
      <c r="I59" s="27" t="s">
        <v>155</v>
      </c>
      <c r="J59" s="18" t="s">
        <v>156</v>
      </c>
      <c r="K59" s="36" t="s">
        <v>138</v>
      </c>
      <c r="L59" s="41">
        <v>619000</v>
      </c>
      <c r="M59" s="42">
        <v>470000</v>
      </c>
      <c r="N59" s="37">
        <v>105536041711</v>
      </c>
      <c r="O59" s="36" t="s">
        <v>264</v>
      </c>
      <c r="P59" s="38" t="s">
        <v>271</v>
      </c>
      <c r="Q59" s="28">
        <v>243384</v>
      </c>
      <c r="R59" s="25">
        <v>243474</v>
      </c>
    </row>
    <row r="60" spans="7:18" ht="48.75">
      <c r="G60" s="40" t="s">
        <v>259</v>
      </c>
      <c r="H60" s="41">
        <v>500000</v>
      </c>
      <c r="I60" s="27" t="s">
        <v>155</v>
      </c>
      <c r="J60" s="18" t="s">
        <v>260</v>
      </c>
      <c r="K60" s="36" t="s">
        <v>138</v>
      </c>
      <c r="L60" s="41">
        <v>500000</v>
      </c>
      <c r="M60" s="42">
        <v>498000</v>
      </c>
      <c r="N60" s="37">
        <v>105536041711</v>
      </c>
      <c r="O60" s="36" t="s">
        <v>264</v>
      </c>
      <c r="P60" s="38" t="s">
        <v>272</v>
      </c>
      <c r="Q60" s="28">
        <v>243389</v>
      </c>
      <c r="R60" s="25">
        <v>243479</v>
      </c>
    </row>
  </sheetData>
  <sheetProtection/>
  <dataValidations count="3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nonthakan laoklang</cp:lastModifiedBy>
  <dcterms:created xsi:type="dcterms:W3CDTF">2023-09-21T14:37:46Z</dcterms:created>
  <dcterms:modified xsi:type="dcterms:W3CDTF">2024-03-29T02:44:12Z</dcterms:modified>
  <cp:category/>
  <cp:version/>
  <cp:contentType/>
  <cp:contentStatus/>
</cp:coreProperties>
</file>